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25" windowWidth="19320" windowHeight="11640" firstSheet="1" activeTab="1"/>
  </bookViews>
  <sheets>
    <sheet name="{965AD0B32C57411CC1788A05F9BCE}" sheetId="4" state="hidden" r:id="rId1"/>
    <sheet name="PR" sheetId="5" r:id="rId2"/>
  </sheets>
  <calcPr calcId="145621"/>
</workbook>
</file>

<file path=xl/calcChain.xml><?xml version="1.0" encoding="utf-8"?>
<calcChain xmlns="http://schemas.openxmlformats.org/spreadsheetml/2006/main">
  <c r="F11" i="5" l="1"/>
  <c r="F24" i="5"/>
  <c r="F23" i="5"/>
</calcChain>
</file>

<file path=xl/sharedStrings.xml><?xml version="1.0" encoding="utf-8"?>
<sst xmlns="http://schemas.openxmlformats.org/spreadsheetml/2006/main" count="62" uniqueCount="47">
  <si>
    <t>POZYCJE KOSZTORYSU</t>
  </si>
  <si>
    <t>WARTOŚĆ KOSZTORYSU</t>
  </si>
  <si>
    <t>Lp.</t>
  </si>
  <si>
    <t>m2</t>
  </si>
  <si>
    <t>1. Branża drogowa</t>
  </si>
  <si>
    <t>Specyfikacja</t>
  </si>
  <si>
    <t>D-05.03.05a</t>
  </si>
  <si>
    <t>Jednostka</t>
  </si>
  <si>
    <t>Ilość jednostek</t>
  </si>
  <si>
    <t>1 d.1</t>
  </si>
  <si>
    <t xml:space="preserve">Nawierzchnia z mieszanek mineralno-bitumicznych grysowo-żwirowych - warstwa ścieralna asfaltowa AC 11S 50/70 jak dl KR 2 - grubość po zagęszcz. 5 cm </t>
  </si>
  <si>
    <t>DP nr 3213W Przasnysz - Kobylaki - Brzeski Kołaki w km 2+200 - 24+373,02</t>
  </si>
  <si>
    <t>NAWIERZCHNIA BITUMITUMICZNA CPV 45233220-7</t>
  </si>
  <si>
    <t xml:space="preserve">Mechaniczne malowanie linii segregacyjnych i krawędziowych na jezdni farbą chlorokauczukową </t>
  </si>
  <si>
    <t>Mechaniczne malowanie linii na skrzyżowaniach i przejściach dla pieszych farbą chlorokauczukową</t>
  </si>
  <si>
    <t>D-04.04.01</t>
  </si>
  <si>
    <t>D-07.01.01</t>
  </si>
  <si>
    <t>3 d.2</t>
  </si>
  <si>
    <t>Uzupełnienie poboczy - nawierzchnia żwirowa - górna warstwa jezdni rozścielana mechanicznie - grubość po zagęszczeniu 8 cm</t>
  </si>
  <si>
    <t>2 d.1</t>
  </si>
  <si>
    <t>Skropienie warstwy wiążącej emulsją asfaltową w ilości 0,1-0,3 kg/m2</t>
  </si>
  <si>
    <t>Uzupełnienie poboczy - nawierzchnia żwirowa - górna warstwa jezdni rozścielana mechanicznie - grubość po zagęszczeniu 4 cm</t>
  </si>
  <si>
    <t>D-04.03.01</t>
  </si>
  <si>
    <t>KNR 2-31 1004-07</t>
  </si>
  <si>
    <t>6 d.3</t>
  </si>
  <si>
    <t>4 d.2</t>
  </si>
  <si>
    <t>5 d.2</t>
  </si>
  <si>
    <t>7 d.3</t>
  </si>
  <si>
    <t>8 d.4</t>
  </si>
  <si>
    <t>KNR 2-31 0311-05 0311-06</t>
  </si>
  <si>
    <t>KNR 2-31 0706-06</t>
  </si>
  <si>
    <t>OZNAKOWANIE CPV 45233221-4</t>
  </si>
  <si>
    <t>Uzbrojenie Przasnyskiej Strefy Gospodarczej - Rozbudowa drogi powiatowej nr 3213W Przasnysz – Kobylaki - Brzeski Kołaki (etap II)</t>
  </si>
  <si>
    <t>Opis pozycji</t>
  </si>
  <si>
    <t>Kod pozycji przedmiaru</t>
  </si>
  <si>
    <t>ZJAZDY PUBLICZNE CPV 45233220-7</t>
  </si>
  <si>
    <t>ROBOTY WYKOŃCZENIOWE CPV 45233220-7</t>
  </si>
  <si>
    <t>KNR 2-31 0706-03</t>
  </si>
  <si>
    <t>KNR 2-31 0202-09/2</t>
  </si>
  <si>
    <t>KNR 2-31 0202-09</t>
  </si>
  <si>
    <t>zjazdy publiczne 1 277,00 m2</t>
  </si>
  <si>
    <t>zjazdy indywidualne 2 424,40 m2</t>
  </si>
  <si>
    <t>Skropienie warstwy wiążącej emulsją asfaltową w ilości 0,1-0,3 kg/m2 w tym:</t>
  </si>
  <si>
    <t>Nawierzchnia z mieszanek mineralno-bitumicznych grysowo-żwirowych - warstwa ścieralna asfaltowa AC 11S 50/70 jak dl KR 2 - grubość po zagęszcz. 4 cm  w tym:</t>
  </si>
  <si>
    <t>zjazdy publiczne 1 164,32 m2</t>
  </si>
  <si>
    <t>zjazdy indywidualne 56,37 m2</t>
  </si>
  <si>
    <t>PRZEDMIAR ROBÓT - po zmiannie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</si>
</sst>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3" fillId="3" borderId="9" xfId="0" applyFont="1" applyFill="1" applyBorder="1" applyAlignment="1">
      <alignment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2.75" x14ac:dyDescent="0.2"/>
  <sheetData>
    <row r="1" spans="1:2" x14ac:dyDescent="0.2">
      <c r="A1">
        <v>4</v>
      </c>
    </row>
    <row r="2" spans="1:2" x14ac:dyDescent="0.2">
      <c r="A2">
        <v>0</v>
      </c>
      <c r="B2" t="s">
        <v>0</v>
      </c>
    </row>
    <row r="3" spans="1:2" x14ac:dyDescent="0.2">
      <c r="A3">
        <v>2</v>
      </c>
      <c r="B3" t="s">
        <v>1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K16" sqref="K16"/>
    </sheetView>
  </sheetViews>
  <sheetFormatPr defaultRowHeight="12.75" x14ac:dyDescent="0.2"/>
  <cols>
    <col min="1" max="1" width="3.85546875" bestFit="1" customWidth="1"/>
    <col min="2" max="2" width="16" customWidth="1"/>
    <col min="3" max="3" width="14.42578125" customWidth="1"/>
    <col min="4" max="4" width="45.140625" customWidth="1"/>
    <col min="5" max="5" width="10.5703125" customWidth="1"/>
    <col min="6" max="6" width="10" customWidth="1"/>
  </cols>
  <sheetData>
    <row r="1" spans="1:6" ht="25.5" customHeight="1" x14ac:dyDescent="0.2">
      <c r="A1" s="37" t="s">
        <v>32</v>
      </c>
      <c r="B1" s="37"/>
      <c r="C1" s="37"/>
      <c r="D1" s="37"/>
      <c r="E1" s="37"/>
      <c r="F1" s="37"/>
    </row>
    <row r="2" spans="1:6" x14ac:dyDescent="0.2">
      <c r="A2" s="6"/>
      <c r="B2" s="6"/>
      <c r="C2" s="7"/>
      <c r="D2" s="6"/>
      <c r="E2" s="6"/>
      <c r="F2" s="6"/>
    </row>
    <row r="3" spans="1:6" ht="12.75" customHeight="1" x14ac:dyDescent="0.2">
      <c r="A3" s="39" t="s">
        <v>46</v>
      </c>
      <c r="B3" s="39"/>
      <c r="C3" s="39"/>
      <c r="D3" s="39"/>
      <c r="E3" s="39"/>
      <c r="F3" s="39"/>
    </row>
    <row r="4" spans="1:6" x14ac:dyDescent="0.2">
      <c r="A4" s="9"/>
      <c r="B4" s="9"/>
      <c r="C4" s="8"/>
      <c r="D4" s="9"/>
      <c r="E4" s="9"/>
      <c r="F4" s="9"/>
    </row>
    <row r="5" spans="1:6" ht="12.75" customHeight="1" x14ac:dyDescent="0.2">
      <c r="A5" s="38" t="s">
        <v>4</v>
      </c>
      <c r="B5" s="38"/>
      <c r="C5" s="38"/>
      <c r="D5" s="38"/>
      <c r="E5" s="38"/>
      <c r="F5" s="38"/>
    </row>
    <row r="6" spans="1:6" x14ac:dyDescent="0.2">
      <c r="A6" s="40" t="s">
        <v>11</v>
      </c>
      <c r="B6" s="40"/>
      <c r="C6" s="40"/>
      <c r="D6" s="40"/>
      <c r="E6" s="40"/>
      <c r="F6" s="40"/>
    </row>
    <row r="7" spans="1:6" ht="18.75" customHeight="1" x14ac:dyDescent="0.2">
      <c r="A7" s="1"/>
      <c r="B7" s="1"/>
      <c r="C7" s="1"/>
      <c r="D7" s="1"/>
      <c r="E7" s="1"/>
      <c r="F7" s="1"/>
    </row>
    <row r="8" spans="1:6" ht="22.5" x14ac:dyDescent="0.2">
      <c r="A8" s="3" t="s">
        <v>2</v>
      </c>
      <c r="B8" s="3" t="s">
        <v>5</v>
      </c>
      <c r="C8" s="3" t="s">
        <v>34</v>
      </c>
      <c r="D8" s="3" t="s">
        <v>33</v>
      </c>
      <c r="E8" s="3" t="s">
        <v>7</v>
      </c>
      <c r="F8" s="3" t="s">
        <v>8</v>
      </c>
    </row>
    <row r="9" spans="1:6" x14ac:dyDescent="0.2">
      <c r="A9" s="12">
        <v>1</v>
      </c>
      <c r="B9" s="13"/>
      <c r="C9" s="13"/>
      <c r="D9" s="41" t="s">
        <v>12</v>
      </c>
      <c r="E9" s="42"/>
      <c r="F9" s="14"/>
    </row>
    <row r="10" spans="1:6" ht="34.5" customHeight="1" x14ac:dyDescent="0.2">
      <c r="A10" s="2" t="s">
        <v>9</v>
      </c>
      <c r="B10" s="2" t="s">
        <v>22</v>
      </c>
      <c r="C10" s="2" t="s">
        <v>23</v>
      </c>
      <c r="D10" s="4" t="s">
        <v>20</v>
      </c>
      <c r="E10" s="10" t="s">
        <v>3</v>
      </c>
      <c r="F10" s="11">
        <v>137859.45000000001</v>
      </c>
    </row>
    <row r="11" spans="1:6" ht="47.25" customHeight="1" x14ac:dyDescent="0.2">
      <c r="A11" s="2" t="s">
        <v>19</v>
      </c>
      <c r="B11" s="2" t="s">
        <v>6</v>
      </c>
      <c r="C11" s="2" t="s">
        <v>29</v>
      </c>
      <c r="D11" s="4" t="s">
        <v>10</v>
      </c>
      <c r="E11" s="10" t="s">
        <v>3</v>
      </c>
      <c r="F11" s="11">
        <f>156174.45-2670-15645</f>
        <v>137859.45000000001</v>
      </c>
    </row>
    <row r="12" spans="1:6" x14ac:dyDescent="0.2">
      <c r="A12" s="12">
        <v>2</v>
      </c>
      <c r="B12" s="13"/>
      <c r="C12" s="13"/>
      <c r="D12" s="15" t="s">
        <v>35</v>
      </c>
      <c r="E12" s="16"/>
      <c r="F12" s="14"/>
    </row>
    <row r="13" spans="1:6" ht="32.25" customHeight="1" x14ac:dyDescent="0.2">
      <c r="A13" s="24" t="s">
        <v>17</v>
      </c>
      <c r="B13" s="24" t="s">
        <v>22</v>
      </c>
      <c r="C13" s="24" t="s">
        <v>23</v>
      </c>
      <c r="D13" s="17" t="s">
        <v>42</v>
      </c>
      <c r="E13" s="36" t="s">
        <v>3</v>
      </c>
      <c r="F13" s="33">
        <v>3701.4</v>
      </c>
    </row>
    <row r="14" spans="1:6" ht="13.5" customHeight="1" x14ac:dyDescent="0.2">
      <c r="A14" s="25"/>
      <c r="B14" s="25"/>
      <c r="C14" s="28"/>
      <c r="D14" s="19" t="s">
        <v>40</v>
      </c>
      <c r="E14" s="31"/>
      <c r="F14" s="34"/>
    </row>
    <row r="15" spans="1:6" ht="14.25" customHeight="1" x14ac:dyDescent="0.2">
      <c r="A15" s="26"/>
      <c r="B15" s="26"/>
      <c r="C15" s="29"/>
      <c r="D15" s="19" t="s">
        <v>41</v>
      </c>
      <c r="E15" s="32"/>
      <c r="F15" s="35"/>
    </row>
    <row r="16" spans="1:6" ht="36.75" customHeight="1" x14ac:dyDescent="0.2">
      <c r="A16" s="24" t="s">
        <v>25</v>
      </c>
      <c r="B16" s="24" t="s">
        <v>6</v>
      </c>
      <c r="C16" s="27" t="s">
        <v>29</v>
      </c>
      <c r="D16" s="17" t="s">
        <v>43</v>
      </c>
      <c r="E16" s="30" t="s">
        <v>3</v>
      </c>
      <c r="F16" s="33">
        <v>3701.4</v>
      </c>
    </row>
    <row r="17" spans="1:6" ht="14.25" customHeight="1" x14ac:dyDescent="0.2">
      <c r="A17" s="25"/>
      <c r="B17" s="25"/>
      <c r="C17" s="28"/>
      <c r="D17" s="19" t="s">
        <v>40</v>
      </c>
      <c r="E17" s="31"/>
      <c r="F17" s="34"/>
    </row>
    <row r="18" spans="1:6" ht="15.75" customHeight="1" x14ac:dyDescent="0.2">
      <c r="A18" s="26"/>
      <c r="B18" s="26"/>
      <c r="C18" s="29"/>
      <c r="D18" s="19" t="s">
        <v>41</v>
      </c>
      <c r="E18" s="32"/>
      <c r="F18" s="35"/>
    </row>
    <row r="19" spans="1:6" ht="39" customHeight="1" x14ac:dyDescent="0.2">
      <c r="A19" s="24" t="s">
        <v>26</v>
      </c>
      <c r="B19" s="24" t="s">
        <v>15</v>
      </c>
      <c r="C19" s="27" t="s">
        <v>39</v>
      </c>
      <c r="D19" s="17" t="s">
        <v>18</v>
      </c>
      <c r="E19" s="30" t="s">
        <v>3</v>
      </c>
      <c r="F19" s="21">
        <v>1220.69</v>
      </c>
    </row>
    <row r="20" spans="1:6" ht="17.25" customHeight="1" x14ac:dyDescent="0.2">
      <c r="A20" s="25"/>
      <c r="B20" s="25"/>
      <c r="C20" s="28"/>
      <c r="D20" s="19" t="s">
        <v>44</v>
      </c>
      <c r="E20" s="31"/>
      <c r="F20" s="22"/>
    </row>
    <row r="21" spans="1:6" ht="15" customHeight="1" x14ac:dyDescent="0.2">
      <c r="A21" s="26"/>
      <c r="B21" s="26"/>
      <c r="C21" s="29"/>
      <c r="D21" s="18" t="s">
        <v>45</v>
      </c>
      <c r="E21" s="32"/>
      <c r="F21" s="23"/>
    </row>
    <row r="22" spans="1:6" x14ac:dyDescent="0.2">
      <c r="A22" s="12">
        <v>3</v>
      </c>
      <c r="B22" s="13"/>
      <c r="C22" s="13"/>
      <c r="D22" s="20" t="s">
        <v>31</v>
      </c>
      <c r="E22" s="16"/>
      <c r="F22" s="14"/>
    </row>
    <row r="23" spans="1:6" ht="33" customHeight="1" x14ac:dyDescent="0.2">
      <c r="A23" s="2" t="s">
        <v>24</v>
      </c>
      <c r="B23" s="2" t="s">
        <v>16</v>
      </c>
      <c r="C23" s="2" t="s">
        <v>37</v>
      </c>
      <c r="D23" s="4" t="s">
        <v>13</v>
      </c>
      <c r="E23" s="10" t="s">
        <v>3</v>
      </c>
      <c r="F23" s="11">
        <f>1703-208</f>
        <v>1495</v>
      </c>
    </row>
    <row r="24" spans="1:6" ht="33.75" customHeight="1" x14ac:dyDescent="0.2">
      <c r="A24" s="2" t="s">
        <v>27</v>
      </c>
      <c r="B24" s="2" t="s">
        <v>16</v>
      </c>
      <c r="C24" s="2" t="s">
        <v>30</v>
      </c>
      <c r="D24" s="4" t="s">
        <v>14</v>
      </c>
      <c r="E24" s="10" t="s">
        <v>3</v>
      </c>
      <c r="F24" s="11">
        <f>376-85.5</f>
        <v>290.5</v>
      </c>
    </row>
    <row r="25" spans="1:6" x14ac:dyDescent="0.2">
      <c r="A25" s="12">
        <v>4</v>
      </c>
      <c r="B25" s="13"/>
      <c r="C25" s="13"/>
      <c r="D25" s="15" t="s">
        <v>36</v>
      </c>
      <c r="E25" s="16"/>
      <c r="F25" s="14"/>
    </row>
    <row r="26" spans="1:6" ht="39" customHeight="1" x14ac:dyDescent="0.2">
      <c r="A26" s="2" t="s">
        <v>28</v>
      </c>
      <c r="B26" s="2" t="s">
        <v>15</v>
      </c>
      <c r="C26" s="2" t="s">
        <v>38</v>
      </c>
      <c r="D26" s="4" t="s">
        <v>21</v>
      </c>
      <c r="E26" s="2" t="s">
        <v>3</v>
      </c>
      <c r="F26" s="5">
        <v>48976.5</v>
      </c>
    </row>
  </sheetData>
  <mergeCells count="20">
    <mergeCell ref="A1:F1"/>
    <mergeCell ref="A5:F5"/>
    <mergeCell ref="A3:F3"/>
    <mergeCell ref="A6:F6"/>
    <mergeCell ref="D9:E9"/>
    <mergeCell ref="E13:E15"/>
    <mergeCell ref="F13:F15"/>
    <mergeCell ref="C13:C15"/>
    <mergeCell ref="B13:B15"/>
    <mergeCell ref="A13:A15"/>
    <mergeCell ref="A16:A18"/>
    <mergeCell ref="B16:B18"/>
    <mergeCell ref="C16:C18"/>
    <mergeCell ref="E16:E18"/>
    <mergeCell ref="F16:F18"/>
    <mergeCell ref="F19:F21"/>
    <mergeCell ref="A19:A21"/>
    <mergeCell ref="B19:B21"/>
    <mergeCell ref="C19:C21"/>
    <mergeCell ref="E19:E21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9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{965AD0B32C57411CC1788A05F9BCE}</vt:lpstr>
      <vt:lpstr>PR</vt:lpstr>
    </vt:vector>
  </TitlesOfParts>
  <Company>mbz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Mariusz Jaffke</cp:lastModifiedBy>
  <cp:lastPrinted>2015-06-17T06:24:47Z</cp:lastPrinted>
  <dcterms:created xsi:type="dcterms:W3CDTF">2015-04-01T11:10:20Z</dcterms:created>
  <dcterms:modified xsi:type="dcterms:W3CDTF">2015-06-17T10:05:22Z</dcterms:modified>
</cp:coreProperties>
</file>