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9320" windowHeight="11640" firstSheet="1" activeTab="1"/>
  </bookViews>
  <sheets>
    <sheet name="{965AD0B32C57411CC1788A05F9BCE}" sheetId="4" state="hidden" r:id="rId1"/>
    <sheet name="KO" sheetId="3" r:id="rId2"/>
  </sheets>
  <calcPr calcId="145621"/>
</workbook>
</file>

<file path=xl/calcChain.xml><?xml version="1.0" encoding="utf-8"?>
<calcChain xmlns="http://schemas.openxmlformats.org/spreadsheetml/2006/main">
  <c r="F11" i="3" l="1"/>
  <c r="F20" i="3"/>
  <c r="F19" i="3"/>
</calcChain>
</file>

<file path=xl/sharedStrings.xml><?xml version="1.0" encoding="utf-8"?>
<sst xmlns="http://schemas.openxmlformats.org/spreadsheetml/2006/main" count="76" uniqueCount="62">
  <si>
    <t>POZYCJE KOSZTORYSU</t>
  </si>
  <si>
    <t>WARTOŚĆ KOSZTORYSU</t>
  </si>
  <si>
    <t>Lp.</t>
  </si>
  <si>
    <t>m2</t>
  </si>
  <si>
    <t>Wyszczególnienie i wyliczenie ilości robót</t>
  </si>
  <si>
    <t>1. Branża drogowa</t>
  </si>
  <si>
    <t>Specyfikacja</t>
  </si>
  <si>
    <t>D-05.03.05a</t>
  </si>
  <si>
    <t>Cena jednostkowa netto w PLN</t>
  </si>
  <si>
    <t>Wartość netto w PLN</t>
  </si>
  <si>
    <t>Wartość kosztorysowa robót bez podatku VAT</t>
  </si>
  <si>
    <t>Podatek VAT 23%</t>
  </si>
  <si>
    <t>Ogółem wartość kosztorysowa robót</t>
  </si>
  <si>
    <t>Jednostka</t>
  </si>
  <si>
    <t>Ilość jednostek</t>
  </si>
  <si>
    <t>1 d.1</t>
  </si>
  <si>
    <t>Razem dział: Nawierzchnia bitumiczna</t>
  </si>
  <si>
    <t>Razem dział: Zjazdy publiczne</t>
  </si>
  <si>
    <t>Nawierzchnia z mieszanek mineralno-bitumicznych grysowo-żwirowych - warstwa ścieralna asfaltowa AC 11S 50/70 jak dl KR 2 - grubość po zagęszcz. 5 cm</t>
  </si>
  <si>
    <t>Nawierzchnia z mieszanek mineralno-bitumicznych grysowo-żwirowych - warstwa ścieralna asfaltowa AC 11S 50/70 jak dl KR 2 - grubość po zagęszcz. 4 cm</t>
  </si>
  <si>
    <t>DP nr 3213W Przasnysz - Kobylaki - Brzeski Kołaki w km 2+200 - 24+373,02</t>
  </si>
  <si>
    <t>NAWIERZCHNIA BITUMITUMICZNA CPV 45233220-7</t>
  </si>
  <si>
    <t xml:space="preserve">Mechaniczne malowanie linii segregacyjnych i krawędziowych na jezdni farbą chlorokauczukową </t>
  </si>
  <si>
    <t>Mechaniczne malowanie linii na skrzyżowaniach i przejściach dla pieszych farbą chlorokauczukową</t>
  </si>
  <si>
    <t>D-04.04.01</t>
  </si>
  <si>
    <t>D-07.01.01</t>
  </si>
  <si>
    <t>3 d.2</t>
  </si>
  <si>
    <t>Uzupełnienie poboczy - nawierzchnia żwirowa - górna warstwa jezdni rozścielana mechanicznie - grubość po zagęszczeniu 8 cm</t>
  </si>
  <si>
    <t>Razem dział: Oznakowanie</t>
  </si>
  <si>
    <t>2 d.1</t>
  </si>
  <si>
    <t>Skropienie warstwy wiążącej emulsją asfaltową w ilości 0,1-0,3 kg/m2</t>
  </si>
  <si>
    <t>Uzupełnienie poboczy - nawierzchnia żwirowa - górna warstwa jezdni rozścielana mechanicznie - grubość po zagęszczeniu 4 cm</t>
  </si>
  <si>
    <t>D-04.03.01</t>
  </si>
  <si>
    <t>KNR 2-31 1004-07</t>
  </si>
  <si>
    <t>6 d.3</t>
  </si>
  <si>
    <t>4 d.2</t>
  </si>
  <si>
    <t>5 d.2</t>
  </si>
  <si>
    <t>7 d.3</t>
  </si>
  <si>
    <t>8 d.4</t>
  </si>
  <si>
    <t>KNR 2-31 0311-05 0311-06</t>
  </si>
  <si>
    <t>KNR 2-31 0706-06</t>
  </si>
  <si>
    <t>OZNAKOWANIE CPV 45233221-4</t>
  </si>
  <si>
    <t>Uzbrojenie Przasnyskiej Strefy Gospodarczej - Rozbudowa drogi powiatowej nr 3213W Przasnysz – Kobylaki - Brzeski Kołaki (etap II)</t>
  </si>
  <si>
    <t>Podstawa wyceny</t>
  </si>
  <si>
    <t>…………………….. dn ……………………… 2015 roku</t>
  </si>
  <si>
    <t>ZJAZDY PUBLICZNE CPV 45233220-7</t>
  </si>
  <si>
    <t>ROBOTY WYKOŃCZENIOWE CPV 45233220-7</t>
  </si>
  <si>
    <t>KNR 2-31 0120-04</t>
  </si>
  <si>
    <t>KNR 2-31 0706-03</t>
  </si>
  <si>
    <t>KNR 2-31 1004-08</t>
  </si>
  <si>
    <t>Słownie brutto:</t>
  </si>
  <si>
    <t>...............................................................................................................</t>
  </si>
  <si>
    <t>…………………………………………..</t>
  </si>
  <si>
    <t>podpis osoby ze strony wykonawcy,</t>
  </si>
  <si>
    <t>upoważnionej do składania oświadczeń woli</t>
  </si>
  <si>
    <t>9 d. 4</t>
  </si>
  <si>
    <t>GG.00.12.01</t>
  </si>
  <si>
    <t>KNR 2-01. 0119-03</t>
  </si>
  <si>
    <t>Roboty pomiarowe przy liniowych robotach ziemnych - trasa drogi w terenie równinnym - pomiar powykonawczy zrealizowanych obiektów drogowych</t>
  </si>
  <si>
    <t>km</t>
  </si>
  <si>
    <t>Razem dział: Roboty wykończeniowe</t>
  </si>
  <si>
    <t>KOSZTORYS OFERTOWY  - po zmianie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</si>
</sst>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name val="Tahoma"/>
      <family val="2"/>
      <charset val="238"/>
    </font>
    <font>
      <b/>
      <sz val="8"/>
      <name val="Tahoma"/>
      <family val="2"/>
      <charset val="238"/>
    </font>
    <font>
      <b/>
      <sz val="11"/>
      <name val="Tahoma"/>
      <family val="2"/>
      <charset val="238"/>
    </font>
    <font>
      <b/>
      <sz val="9"/>
      <name val="Tahoma"/>
      <family val="2"/>
      <charset val="238"/>
    </font>
    <font>
      <sz val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" fontId="1" fillId="0" borderId="8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4" fontId="1" fillId="0" borderId="15" xfId="0" applyNumberFormat="1" applyFont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>
        <v>4</v>
      </c>
    </row>
    <row r="2" spans="1:2" x14ac:dyDescent="0.2">
      <c r="A2">
        <v>0</v>
      </c>
      <c r="B2" t="s">
        <v>0</v>
      </c>
    </row>
    <row r="3" spans="1:2" x14ac:dyDescent="0.2">
      <c r="A3">
        <v>2</v>
      </c>
      <c r="B3" t="s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K8" sqref="K8"/>
    </sheetView>
  </sheetViews>
  <sheetFormatPr defaultRowHeight="12.75" x14ac:dyDescent="0.2"/>
  <cols>
    <col min="1" max="1" width="5" customWidth="1"/>
    <col min="2" max="2" width="11" customWidth="1"/>
    <col min="3" max="3" width="12.7109375" customWidth="1"/>
    <col min="4" max="4" width="28.140625" customWidth="1"/>
    <col min="5" max="5" width="5.5703125" customWidth="1"/>
    <col min="6" max="6" width="9.5703125" customWidth="1"/>
    <col min="7" max="7" width="10.7109375" customWidth="1"/>
    <col min="8" max="8" width="11.85546875" customWidth="1"/>
  </cols>
  <sheetData>
    <row r="1" spans="1:8" ht="25.5" customHeight="1" x14ac:dyDescent="0.2">
      <c r="A1" s="22" t="s">
        <v>42</v>
      </c>
      <c r="B1" s="22"/>
      <c r="C1" s="22"/>
      <c r="D1" s="22"/>
      <c r="E1" s="22"/>
      <c r="F1" s="22"/>
      <c r="G1" s="22"/>
      <c r="H1" s="22"/>
    </row>
    <row r="2" spans="1:8" ht="15" customHeight="1" x14ac:dyDescent="0.2">
      <c r="A2" s="8"/>
      <c r="B2" s="8"/>
      <c r="C2" s="8"/>
      <c r="D2" s="8"/>
      <c r="E2" s="8"/>
      <c r="F2" s="9"/>
      <c r="G2" s="9"/>
      <c r="H2" s="4"/>
    </row>
    <row r="3" spans="1:8" ht="24.75" customHeight="1" x14ac:dyDescent="0.2">
      <c r="A3" s="23" t="s">
        <v>61</v>
      </c>
      <c r="B3" s="23"/>
      <c r="C3" s="23"/>
      <c r="D3" s="23"/>
      <c r="E3" s="23"/>
      <c r="F3" s="23"/>
      <c r="G3" s="23"/>
      <c r="H3" s="23"/>
    </row>
    <row r="4" spans="1:8" ht="11.25" customHeight="1" x14ac:dyDescent="0.2">
      <c r="A4" s="10"/>
      <c r="B4" s="10"/>
      <c r="C4" s="10"/>
      <c r="D4" s="10"/>
      <c r="E4" s="10"/>
      <c r="F4" s="9"/>
      <c r="G4" s="9"/>
      <c r="H4" s="4"/>
    </row>
    <row r="5" spans="1:8" x14ac:dyDescent="0.2">
      <c r="A5" s="33" t="s">
        <v>5</v>
      </c>
      <c r="B5" s="33"/>
      <c r="C5" s="33"/>
      <c r="D5" s="33"/>
      <c r="E5" s="33"/>
      <c r="F5" s="9"/>
      <c r="G5" s="9"/>
      <c r="H5" s="4"/>
    </row>
    <row r="6" spans="1:8" x14ac:dyDescent="0.2">
      <c r="A6" s="34" t="s">
        <v>20</v>
      </c>
      <c r="B6" s="34"/>
      <c r="C6" s="34"/>
      <c r="D6" s="34"/>
      <c r="E6" s="34"/>
      <c r="F6" s="34"/>
      <c r="G6" s="34"/>
      <c r="H6" s="4"/>
    </row>
    <row r="7" spans="1:8" x14ac:dyDescent="0.2">
      <c r="A7" s="2"/>
      <c r="B7" s="2"/>
      <c r="C7" s="3"/>
      <c r="D7" s="2"/>
      <c r="E7" s="2"/>
      <c r="F7" s="2"/>
      <c r="G7" s="4"/>
      <c r="H7" s="4"/>
    </row>
    <row r="8" spans="1:8" ht="45" x14ac:dyDescent="0.2">
      <c r="A8" s="11" t="s">
        <v>2</v>
      </c>
      <c r="B8" s="11" t="s">
        <v>6</v>
      </c>
      <c r="C8" s="11" t="s">
        <v>43</v>
      </c>
      <c r="D8" s="11" t="s">
        <v>4</v>
      </c>
      <c r="E8" s="11" t="s">
        <v>13</v>
      </c>
      <c r="F8" s="11" t="s">
        <v>14</v>
      </c>
      <c r="G8" s="11" t="s">
        <v>8</v>
      </c>
      <c r="H8" s="11" t="s">
        <v>9</v>
      </c>
    </row>
    <row r="9" spans="1:8" ht="15.75" customHeight="1" x14ac:dyDescent="0.2">
      <c r="A9" s="11">
        <v>1</v>
      </c>
      <c r="B9" s="12"/>
      <c r="C9" s="12"/>
      <c r="D9" s="27" t="s">
        <v>21</v>
      </c>
      <c r="E9" s="28"/>
      <c r="F9" s="28"/>
      <c r="G9" s="28"/>
      <c r="H9" s="29"/>
    </row>
    <row r="10" spans="1:8" ht="25.5" customHeight="1" x14ac:dyDescent="0.2">
      <c r="A10" s="13" t="s">
        <v>15</v>
      </c>
      <c r="B10" s="14" t="s">
        <v>32</v>
      </c>
      <c r="C10" s="1" t="s">
        <v>33</v>
      </c>
      <c r="D10" s="14" t="s">
        <v>30</v>
      </c>
      <c r="E10" s="13" t="s">
        <v>3</v>
      </c>
      <c r="F10" s="15">
        <v>137859.45000000001</v>
      </c>
      <c r="G10" s="16"/>
      <c r="H10" s="17"/>
    </row>
    <row r="11" spans="1:8" ht="56.25" x14ac:dyDescent="0.2">
      <c r="A11" s="13" t="s">
        <v>29</v>
      </c>
      <c r="B11" s="14" t="s">
        <v>7</v>
      </c>
      <c r="C11" s="1" t="s">
        <v>39</v>
      </c>
      <c r="D11" s="14" t="s">
        <v>18</v>
      </c>
      <c r="E11" s="13" t="s">
        <v>3</v>
      </c>
      <c r="F11" s="15">
        <f>156174.45-2670-15645</f>
        <v>137859.45000000001</v>
      </c>
      <c r="G11" s="16"/>
      <c r="H11" s="17"/>
    </row>
    <row r="12" spans="1:8" x14ac:dyDescent="0.2">
      <c r="A12" s="27" t="s">
        <v>16</v>
      </c>
      <c r="B12" s="28"/>
      <c r="C12" s="28"/>
      <c r="D12" s="28"/>
      <c r="E12" s="28"/>
      <c r="F12" s="28"/>
      <c r="G12" s="29"/>
      <c r="H12" s="17"/>
    </row>
    <row r="13" spans="1:8" ht="16.5" customHeight="1" x14ac:dyDescent="0.2">
      <c r="A13" s="11">
        <v>2</v>
      </c>
      <c r="B13" s="12"/>
      <c r="C13" s="12"/>
      <c r="D13" s="27" t="s">
        <v>45</v>
      </c>
      <c r="E13" s="28"/>
      <c r="F13" s="28"/>
      <c r="G13" s="28"/>
      <c r="H13" s="29"/>
    </row>
    <row r="14" spans="1:8" ht="31.5" customHeight="1" x14ac:dyDescent="0.2">
      <c r="A14" s="13" t="s">
        <v>26</v>
      </c>
      <c r="B14" s="14" t="s">
        <v>32</v>
      </c>
      <c r="C14" s="1" t="s">
        <v>33</v>
      </c>
      <c r="D14" s="14" t="s">
        <v>30</v>
      </c>
      <c r="E14" s="13" t="s">
        <v>3</v>
      </c>
      <c r="F14" s="15">
        <v>3701.4</v>
      </c>
      <c r="G14" s="16"/>
      <c r="H14" s="17"/>
    </row>
    <row r="15" spans="1:8" ht="56.25" x14ac:dyDescent="0.2">
      <c r="A15" s="13" t="s">
        <v>35</v>
      </c>
      <c r="B15" s="14" t="s">
        <v>7</v>
      </c>
      <c r="C15" s="1" t="s">
        <v>39</v>
      </c>
      <c r="D15" s="14" t="s">
        <v>19</v>
      </c>
      <c r="E15" s="13" t="s">
        <v>3</v>
      </c>
      <c r="F15" s="15">
        <v>3701.4</v>
      </c>
      <c r="G15" s="16"/>
      <c r="H15" s="17"/>
    </row>
    <row r="16" spans="1:8" ht="50.25" customHeight="1" x14ac:dyDescent="0.2">
      <c r="A16" s="13" t="s">
        <v>36</v>
      </c>
      <c r="B16" s="14" t="s">
        <v>24</v>
      </c>
      <c r="C16" s="1" t="s">
        <v>49</v>
      </c>
      <c r="D16" s="14" t="s">
        <v>27</v>
      </c>
      <c r="E16" s="13" t="s">
        <v>3</v>
      </c>
      <c r="F16" s="15">
        <v>1220.69</v>
      </c>
      <c r="G16" s="16"/>
      <c r="H16" s="17"/>
    </row>
    <row r="17" spans="1:9" ht="12.75" customHeight="1" x14ac:dyDescent="0.2">
      <c r="A17" s="27" t="s">
        <v>17</v>
      </c>
      <c r="B17" s="28"/>
      <c r="C17" s="28"/>
      <c r="D17" s="28"/>
      <c r="E17" s="28"/>
      <c r="F17" s="28"/>
      <c r="G17" s="29"/>
      <c r="H17" s="17"/>
    </row>
    <row r="18" spans="1:9" ht="12.75" customHeight="1" x14ac:dyDescent="0.2">
      <c r="A18" s="11">
        <v>3</v>
      </c>
      <c r="B18" s="12"/>
      <c r="C18" s="12"/>
      <c r="D18" s="27" t="s">
        <v>41</v>
      </c>
      <c r="E18" s="28"/>
      <c r="F18" s="28"/>
      <c r="G18" s="28"/>
      <c r="H18" s="29"/>
    </row>
    <row r="19" spans="1:9" ht="37.5" customHeight="1" x14ac:dyDescent="0.2">
      <c r="A19" s="13" t="s">
        <v>34</v>
      </c>
      <c r="B19" s="14" t="s">
        <v>25</v>
      </c>
      <c r="C19" s="1" t="s">
        <v>48</v>
      </c>
      <c r="D19" s="14" t="s">
        <v>22</v>
      </c>
      <c r="E19" s="13" t="s">
        <v>3</v>
      </c>
      <c r="F19" s="15">
        <f>1703-208</f>
        <v>1495</v>
      </c>
      <c r="G19" s="16"/>
      <c r="H19" s="17"/>
    </row>
    <row r="20" spans="1:9" ht="39" customHeight="1" x14ac:dyDescent="0.2">
      <c r="A20" s="13" t="s">
        <v>37</v>
      </c>
      <c r="B20" s="14" t="s">
        <v>25</v>
      </c>
      <c r="C20" s="1" t="s">
        <v>40</v>
      </c>
      <c r="D20" s="14" t="s">
        <v>23</v>
      </c>
      <c r="E20" s="13" t="s">
        <v>3</v>
      </c>
      <c r="F20" s="15">
        <f>376-85.5</f>
        <v>290.5</v>
      </c>
      <c r="G20" s="16"/>
      <c r="H20" s="17"/>
    </row>
    <row r="21" spans="1:9" ht="12.75" customHeight="1" x14ac:dyDescent="0.2">
      <c r="A21" s="27" t="s">
        <v>28</v>
      </c>
      <c r="B21" s="28"/>
      <c r="C21" s="28"/>
      <c r="D21" s="28"/>
      <c r="E21" s="28"/>
      <c r="F21" s="28"/>
      <c r="G21" s="29"/>
      <c r="H21" s="17"/>
    </row>
    <row r="22" spans="1:9" ht="12.75" customHeight="1" x14ac:dyDescent="0.2">
      <c r="A22" s="11">
        <v>4</v>
      </c>
      <c r="B22" s="12"/>
      <c r="C22" s="12"/>
      <c r="D22" s="27" t="s">
        <v>46</v>
      </c>
      <c r="E22" s="28"/>
      <c r="F22" s="28"/>
      <c r="G22" s="28"/>
      <c r="H22" s="29"/>
    </row>
    <row r="23" spans="1:9" ht="53.25" customHeight="1" x14ac:dyDescent="0.2">
      <c r="A23" s="13" t="s">
        <v>38</v>
      </c>
      <c r="B23" s="14" t="s">
        <v>24</v>
      </c>
      <c r="C23" s="1" t="s">
        <v>47</v>
      </c>
      <c r="D23" s="14" t="s">
        <v>31</v>
      </c>
      <c r="E23" s="13" t="s">
        <v>3</v>
      </c>
      <c r="F23" s="15">
        <v>48976.5</v>
      </c>
      <c r="G23" s="16"/>
      <c r="H23" s="17"/>
    </row>
    <row r="24" spans="1:9" ht="68.25" customHeight="1" x14ac:dyDescent="0.2">
      <c r="A24" s="13" t="s">
        <v>55</v>
      </c>
      <c r="B24" s="14" t="s">
        <v>56</v>
      </c>
      <c r="C24" s="1" t="s">
        <v>57</v>
      </c>
      <c r="D24" s="14" t="s">
        <v>58</v>
      </c>
      <c r="E24" s="13" t="s">
        <v>59</v>
      </c>
      <c r="F24" s="20">
        <v>24.373000000000001</v>
      </c>
      <c r="G24" s="16"/>
      <c r="H24" s="21"/>
    </row>
    <row r="25" spans="1:9" ht="12.75" customHeight="1" thickBot="1" x14ac:dyDescent="0.25">
      <c r="A25" s="27" t="s">
        <v>60</v>
      </c>
      <c r="B25" s="28"/>
      <c r="C25" s="28"/>
      <c r="D25" s="28"/>
      <c r="E25" s="28"/>
      <c r="F25" s="28"/>
      <c r="G25" s="29"/>
      <c r="H25" s="17"/>
    </row>
    <row r="26" spans="1:9" ht="18" customHeight="1" x14ac:dyDescent="0.2">
      <c r="A26" s="37" t="s">
        <v>10</v>
      </c>
      <c r="B26" s="38"/>
      <c r="C26" s="38"/>
      <c r="D26" s="39"/>
      <c r="E26" s="40"/>
      <c r="F26" s="41"/>
      <c r="G26" s="41"/>
      <c r="H26" s="42"/>
    </row>
    <row r="27" spans="1:9" ht="17.25" customHeight="1" x14ac:dyDescent="0.2">
      <c r="A27" s="30" t="s">
        <v>11</v>
      </c>
      <c r="B27" s="31"/>
      <c r="C27" s="31"/>
      <c r="D27" s="32"/>
      <c r="E27" s="24"/>
      <c r="F27" s="25"/>
      <c r="G27" s="25"/>
      <c r="H27" s="26"/>
    </row>
    <row r="28" spans="1:9" ht="20.25" customHeight="1" thickBot="1" x14ac:dyDescent="0.25">
      <c r="A28" s="43" t="s">
        <v>12</v>
      </c>
      <c r="B28" s="44"/>
      <c r="C28" s="44"/>
      <c r="D28" s="45"/>
      <c r="E28" s="46"/>
      <c r="F28" s="47"/>
      <c r="G28" s="47"/>
      <c r="H28" s="48"/>
    </row>
    <row r="30" spans="1:9" ht="12.75" customHeight="1" x14ac:dyDescent="0.2">
      <c r="A30" s="18"/>
      <c r="B30" s="18"/>
      <c r="C30" s="18"/>
      <c r="D30" s="18"/>
      <c r="E30" s="18"/>
      <c r="F30" s="18"/>
      <c r="G30" s="18"/>
      <c r="H30" s="5"/>
      <c r="I30" s="5"/>
    </row>
    <row r="31" spans="1:9" x14ac:dyDescent="0.2">
      <c r="A31" s="35" t="s">
        <v>50</v>
      </c>
      <c r="B31" s="35"/>
      <c r="C31" s="35" t="s">
        <v>51</v>
      </c>
      <c r="D31" s="35"/>
      <c r="E31" s="35"/>
      <c r="F31" s="35"/>
      <c r="G31" s="35"/>
      <c r="H31" s="5"/>
      <c r="I31" s="5"/>
    </row>
    <row r="32" spans="1:9" x14ac:dyDescent="0.2">
      <c r="A32" s="18"/>
      <c r="B32" s="18"/>
      <c r="C32" s="18"/>
      <c r="D32" s="18"/>
      <c r="E32" s="18"/>
      <c r="F32" s="18"/>
      <c r="G32" s="18"/>
      <c r="H32" s="6"/>
      <c r="I32" s="5"/>
    </row>
    <row r="33" spans="1:9" ht="13.5" customHeight="1" x14ac:dyDescent="0.2">
      <c r="A33" s="18"/>
      <c r="B33" s="18"/>
      <c r="C33" s="18"/>
      <c r="D33" s="18"/>
      <c r="E33" s="18"/>
      <c r="F33" s="18"/>
      <c r="G33" s="18"/>
      <c r="H33" s="5"/>
      <c r="I33" s="5"/>
    </row>
    <row r="34" spans="1:9" ht="13.5" customHeight="1" x14ac:dyDescent="0.2">
      <c r="A34" s="35" t="s">
        <v>44</v>
      </c>
      <c r="B34" s="35"/>
      <c r="C34" s="35"/>
      <c r="D34" s="18"/>
      <c r="E34" s="18"/>
      <c r="F34" s="18"/>
      <c r="G34" s="18"/>
      <c r="H34" s="7"/>
      <c r="I34" s="5"/>
    </row>
    <row r="35" spans="1:9" x14ac:dyDescent="0.2">
      <c r="A35" s="19"/>
      <c r="B35" s="19"/>
      <c r="C35" s="19"/>
      <c r="D35" s="18"/>
      <c r="E35" s="18"/>
      <c r="F35" s="18"/>
      <c r="G35" s="18"/>
    </row>
    <row r="36" spans="1:9" x14ac:dyDescent="0.2">
      <c r="A36" s="18"/>
      <c r="B36" s="18"/>
      <c r="C36" s="18"/>
      <c r="D36" s="35" t="s">
        <v>52</v>
      </c>
      <c r="E36" s="35"/>
      <c r="F36" s="35"/>
      <c r="G36" s="35"/>
    </row>
    <row r="37" spans="1:9" x14ac:dyDescent="0.2">
      <c r="A37" s="18"/>
      <c r="B37" s="18"/>
      <c r="C37" s="18"/>
      <c r="D37" s="36" t="s">
        <v>53</v>
      </c>
      <c r="E37" s="36"/>
      <c r="F37" s="36"/>
      <c r="G37" s="36"/>
    </row>
    <row r="38" spans="1:9" x14ac:dyDescent="0.2">
      <c r="A38" s="18"/>
      <c r="B38" s="18"/>
      <c r="C38" s="18"/>
      <c r="D38" s="36" t="s">
        <v>54</v>
      </c>
      <c r="E38" s="36"/>
      <c r="F38" s="36"/>
      <c r="G38" s="36"/>
    </row>
  </sheetData>
  <mergeCells count="24">
    <mergeCell ref="A34:C34"/>
    <mergeCell ref="D36:G36"/>
    <mergeCell ref="D37:G37"/>
    <mergeCell ref="D38:G38"/>
    <mergeCell ref="D9:H9"/>
    <mergeCell ref="D13:H13"/>
    <mergeCell ref="A26:D26"/>
    <mergeCell ref="E26:H26"/>
    <mergeCell ref="A28:D28"/>
    <mergeCell ref="E28:H28"/>
    <mergeCell ref="A31:B31"/>
    <mergeCell ref="C31:G31"/>
    <mergeCell ref="A1:H1"/>
    <mergeCell ref="A3:H3"/>
    <mergeCell ref="E27:H27"/>
    <mergeCell ref="A12:G12"/>
    <mergeCell ref="A17:G17"/>
    <mergeCell ref="D18:H18"/>
    <mergeCell ref="A21:G21"/>
    <mergeCell ref="D22:H22"/>
    <mergeCell ref="A25:G25"/>
    <mergeCell ref="A27:D27"/>
    <mergeCell ref="A5:E5"/>
    <mergeCell ref="A6:G6"/>
  </mergeCells>
  <phoneticPr fontId="0" type="noConversion"/>
  <pageMargins left="0.23622047244094491" right="0.23622047244094491" top="0.74803149606299213" bottom="0.55118110236220474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{965AD0B32C57411CC1788A05F9BCE}</vt:lpstr>
      <vt:lpstr>KO</vt:lpstr>
    </vt:vector>
  </TitlesOfParts>
  <Company>mbz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Mariusz Jaffke</cp:lastModifiedBy>
  <cp:lastPrinted>2015-06-25T12:24:00Z</cp:lastPrinted>
  <dcterms:created xsi:type="dcterms:W3CDTF">2015-04-01T11:10:20Z</dcterms:created>
  <dcterms:modified xsi:type="dcterms:W3CDTF">2015-06-25T12:26:03Z</dcterms:modified>
</cp:coreProperties>
</file>